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Výzva - aktualizácia č.4 IROP_zistenia\zisteniaknvrhuaktualizcievzvykaktivitea1podporap\"/>
    </mc:Choice>
  </mc:AlternateContent>
  <xr:revisionPtr revIDLastSave="0" documentId="13_ncr:1_{1CDF4680-D51A-4D25-846E-B77DD148A9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<sst xmlns="http://schemas.openxmlformats.org/spreadsheetml/2006/main" count="122" uniqueCount="108">
  <si>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</si>
  <si>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</si>
  <si>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</si>
  <si>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</si>
  <si>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</si>
  <si>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</si>
  <si>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</si>
  <si>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</si>
  <si>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</si>
  <si>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</si>
  <si>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</si>
  <si>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</si>
  <si>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</si>
  <si>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</si>
  <si>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</si>
  <si>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</si>
  <si>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</si>
  <si>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</si>
  <si>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</si>
  <si>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</si>
  <si>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</si>
  <si>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</si>
  <si>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</si>
  <si>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</si>
  <si>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</si>
  <si>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</si>
  <si>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</si>
  <si>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</si>
  <si>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</si>
  <si>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</si>
  <si>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</si>
  <si>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</si>
  <si>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</si>
  <si>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</si>
  <si>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</si>
  <si>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</si>
  <si>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</si>
  <si>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</si>
  <si>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</si>
  <si>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</si>
  <si>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</si>
  <si>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</si>
  <si>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</si>
  <si>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</si>
  <si>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</si>
  <si>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</si>
  <si>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</si>
  <si>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</si>
  <si>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</si>
  <si>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</si>
  <si>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</si>
  <si>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</si>
  <si>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</si>
  <si>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</si>
  <si>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</si>
  <si>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</si>
  <si>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</si>
  <si>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</si>
  <si>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</si>
  <si>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</si>
  <si>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</si>
  <si>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</si>
  <si>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</si>
  <si>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</si>
  <si>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</si>
  <si>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</si>
  <si>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</si>
  <si>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</si>
  <si>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</si>
  <si>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</si>
  <si>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</si>
  <si>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</si>
  <si>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</si>
  <si>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</si>
  <si>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</si>
  <si>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</si>
  <si>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</si>
  <si>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</si>
  <si>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</si>
  <si>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</si>
  <si>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</si>
  <si>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</si>
  <si>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</si>
  <si>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</si>
  <si>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</si>
  <si>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</si>
  <si>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</si>
  <si>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</si>
  <si>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</si>
  <si>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</si>
  <si>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</si>
  <si>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</si>
  <si>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</si>
  <si>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</si>
  <si>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</si>
  <si>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</si>
  <si>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</si>
  <si>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</si>
  <si>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</si>
  <si>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</si>
  <si>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</si>
  <si>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</si>
  <si>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</si>
  <si>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Miera príspevku z celkových oprávnených výdavkov (%)</t>
  </si>
  <si>
    <t>Spolufinancovanie z vlastných zdrojov (%)</t>
  </si>
  <si>
    <t>Platiteľ DPH?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</si>
  <si>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</si>
  <si>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t>Príloha č. 5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</si>
</sst>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justify" wrapText="1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403318</xdr:colOff>
      <xdr:row>1</xdr:row>
      <xdr:rowOff>3897</xdr:rowOff>
    </xdr:from>
    <xdr:to>
      <xdr:col>11</xdr:col>
      <xdr:colOff>1565503</xdr:colOff>
      <xdr:row>5</xdr:row>
      <xdr:rowOff>132052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9409" y="194397"/>
          <a:ext cx="3032549" cy="907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20485" name="Zaoblený obdĺžnik 15">
          <a:extLst>
            <a:ext uri="{FF2B5EF4-FFF2-40B4-BE49-F238E27FC236}">
              <a16:creationId xmlns:a16="http://schemas.microsoft.com/office/drawing/2014/main" id="{00000000-0008-0000-0100-0000055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5113" cy="874567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623455</xdr:colOff>
      <xdr:row>1</xdr:row>
      <xdr:rowOff>103909</xdr:rowOff>
    </xdr:from>
    <xdr:to>
      <xdr:col>0</xdr:col>
      <xdr:colOff>1508719</xdr:colOff>
      <xdr:row>5</xdr:row>
      <xdr:rowOff>137527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51992C27-1438-4F16-ADBF-36EA1A006575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3455" y="294409"/>
          <a:ext cx="885264" cy="81293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zoomScale="55" zoomScaleNormal="55" zoomScaleSheetLayoutView="55" zoomScalePageLayoutView="80" workbookViewId="0">
      <selection activeCell="W16" sqref="W16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5"/>
      <c r="B1" s="35"/>
      <c r="C1" s="36"/>
      <c r="D1" s="37"/>
      <c r="E1" s="37"/>
      <c r="F1" s="37"/>
      <c r="G1" s="37"/>
      <c r="H1" s="37"/>
      <c r="I1" s="37"/>
      <c r="J1" s="35"/>
      <c r="K1" s="91" t="s">
        <v>107</v>
      </c>
      <c r="L1" s="91"/>
    </row>
    <row r="2" spans="1:19" x14ac:dyDescent="0.25">
      <c r="A2" s="35"/>
      <c r="B2" s="35"/>
      <c r="C2" s="36"/>
      <c r="D2" s="37"/>
      <c r="E2" s="37"/>
      <c r="F2" s="37"/>
      <c r="G2" s="37"/>
      <c r="H2" s="37"/>
      <c r="I2" s="37"/>
      <c r="J2" s="35"/>
      <c r="K2" s="35"/>
      <c r="L2" s="38"/>
      <c r="O2" s="34" t="s">
        <v>54</v>
      </c>
    </row>
    <row r="3" spans="1:19" ht="15.75" x14ac:dyDescent="0.25">
      <c r="A3" s="38"/>
      <c r="B3" s="38"/>
      <c r="C3" s="38"/>
      <c r="D3" s="39"/>
      <c r="E3" s="39"/>
      <c r="F3" s="40"/>
      <c r="G3" s="39"/>
      <c r="H3" s="41"/>
      <c r="I3" s="39"/>
      <c r="J3" s="38"/>
      <c r="K3" s="38"/>
      <c r="L3" s="42"/>
      <c r="M3" s="7"/>
      <c r="N3" s="7"/>
      <c r="O3" t="s">
        <v>48</v>
      </c>
      <c r="P3" s="7"/>
      <c r="Q3" s="7"/>
      <c r="R3" s="7"/>
      <c r="S3" s="7"/>
    </row>
    <row r="4" spans="1:19" x14ac:dyDescent="0.25">
      <c r="A4" s="38"/>
      <c r="B4" s="38"/>
      <c r="C4" s="38"/>
      <c r="D4" s="39"/>
      <c r="E4" s="39"/>
      <c r="F4" s="40"/>
      <c r="G4" s="39"/>
      <c r="H4" s="39"/>
      <c r="I4" s="39"/>
      <c r="J4" s="38"/>
      <c r="K4" s="38"/>
      <c r="L4" s="42"/>
      <c r="M4" s="7"/>
      <c r="N4" s="7"/>
      <c r="O4" t="s">
        <v>100</v>
      </c>
      <c r="P4" s="7"/>
      <c r="Q4" s="7"/>
      <c r="R4" s="7"/>
      <c r="S4" s="7"/>
    </row>
    <row r="5" spans="1:19" x14ac:dyDescent="0.25">
      <c r="A5" s="43"/>
      <c r="B5" s="43"/>
      <c r="C5" s="44"/>
      <c r="D5" s="43"/>
      <c r="E5" s="43"/>
      <c r="F5" s="43"/>
      <c r="G5" s="43"/>
      <c r="H5" s="43"/>
      <c r="I5" s="43"/>
      <c r="J5" s="43"/>
      <c r="K5" s="38"/>
      <c r="L5" s="42"/>
      <c r="M5" s="6"/>
      <c r="N5" s="7"/>
      <c r="O5" t="s">
        <v>101</v>
      </c>
      <c r="P5" s="7"/>
      <c r="Q5" s="7"/>
      <c r="R5" s="7"/>
      <c r="S5" s="7"/>
    </row>
    <row r="6" spans="1:19" ht="23.25" x14ac:dyDescent="0.35">
      <c r="A6" s="90" t="s">
        <v>24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7"/>
      <c r="N6" s="7"/>
      <c r="O6" t="s">
        <v>102</v>
      </c>
      <c r="P6" s="7"/>
      <c r="Q6" s="7"/>
      <c r="R6" s="7"/>
      <c r="S6" s="7"/>
    </row>
    <row r="7" spans="1:19" ht="15" customHeight="1" thickBot="1" x14ac:dyDescent="0.35">
      <c r="A7" s="45"/>
      <c r="B7" s="45"/>
      <c r="C7" s="45"/>
      <c r="D7" s="45"/>
      <c r="E7" s="45"/>
      <c r="F7" s="45"/>
      <c r="G7" s="45"/>
      <c r="H7" s="45"/>
      <c r="I7" s="45"/>
      <c r="J7" s="45"/>
      <c r="K7" s="38"/>
      <c r="L7" s="42"/>
      <c r="M7" s="7"/>
      <c r="N7" s="7"/>
      <c r="O7" t="s">
        <v>51</v>
      </c>
      <c r="P7" s="7"/>
      <c r="Q7" s="7"/>
      <c r="R7" s="7"/>
      <c r="S7" s="7"/>
    </row>
    <row r="8" spans="1:19" ht="20.25" customHeight="1" x14ac:dyDescent="0.25">
      <c r="A8" s="46" t="s">
        <v>0</v>
      </c>
      <c r="B8" s="101"/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7"/>
      <c r="N8" s="7"/>
      <c r="O8"/>
      <c r="P8" s="7"/>
      <c r="Q8" s="7"/>
      <c r="R8" s="7"/>
      <c r="S8" s="7"/>
    </row>
    <row r="9" spans="1:19" ht="21.75" customHeight="1" x14ac:dyDescent="0.25">
      <c r="A9" s="47" t="s">
        <v>1</v>
      </c>
      <c r="B9" s="98"/>
      <c r="C9" s="99"/>
      <c r="D9" s="99"/>
      <c r="E9" s="99"/>
      <c r="F9" s="99"/>
      <c r="G9" s="99"/>
      <c r="H9" s="99"/>
      <c r="I9" s="99"/>
      <c r="J9" s="99"/>
      <c r="K9" s="99"/>
      <c r="L9" s="100"/>
      <c r="M9" s="7"/>
      <c r="N9" s="7"/>
      <c r="O9"/>
      <c r="P9" s="7"/>
      <c r="Q9" s="7"/>
      <c r="R9" s="7"/>
      <c r="S9" s="7"/>
    </row>
    <row r="10" spans="1:19" ht="20.25" customHeight="1" x14ac:dyDescent="0.25">
      <c r="A10" s="47" t="s">
        <v>5</v>
      </c>
      <c r="B10" s="98" t="s">
        <v>26</v>
      </c>
      <c r="C10" s="99"/>
      <c r="D10" s="99"/>
      <c r="E10" s="99"/>
      <c r="F10" s="99"/>
      <c r="G10" s="99"/>
      <c r="H10" s="99"/>
      <c r="I10" s="99"/>
      <c r="J10" s="99"/>
      <c r="K10" s="99"/>
      <c r="L10" s="100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8" t="s">
        <v>25</v>
      </c>
      <c r="B11" s="98" t="s">
        <v>30</v>
      </c>
      <c r="C11" s="99"/>
      <c r="D11" s="99"/>
      <c r="E11" s="99"/>
      <c r="F11" s="99"/>
      <c r="G11" s="99"/>
      <c r="H11" s="99"/>
      <c r="I11" s="99"/>
      <c r="J11" s="99"/>
      <c r="K11" s="99"/>
      <c r="L11" s="100"/>
      <c r="M11" s="7"/>
      <c r="N11" s="7"/>
      <c r="O11" s="34" t="s">
        <v>22</v>
      </c>
      <c r="P11" s="7"/>
      <c r="Q11" s="7"/>
      <c r="R11" s="7"/>
      <c r="S11" s="7"/>
    </row>
    <row r="12" spans="1:19" ht="37.5" customHeight="1" thickBot="1" x14ac:dyDescent="0.3">
      <c r="A12" s="48" t="s">
        <v>61</v>
      </c>
      <c r="B12" s="98" t="s">
        <v>31</v>
      </c>
      <c r="C12" s="99"/>
      <c r="D12" s="99"/>
      <c r="E12" s="99"/>
      <c r="F12" s="99"/>
      <c r="G12" s="99"/>
      <c r="H12" s="99"/>
      <c r="I12" s="99"/>
      <c r="J12" s="99"/>
      <c r="K12" s="99"/>
      <c r="L12" s="100"/>
      <c r="M12" s="7"/>
      <c r="N12" s="7"/>
      <c r="O12" t="s">
        <v>59</v>
      </c>
      <c r="P12" s="7"/>
      <c r="Q12" s="7"/>
      <c r="R12" s="7"/>
      <c r="S12" s="7"/>
    </row>
    <row r="13" spans="1:19" ht="45.75" customHeight="1" thickBot="1" x14ac:dyDescent="0.3">
      <c r="A13" s="17" t="s">
        <v>103</v>
      </c>
      <c r="B13" s="58">
        <v>0.55000000000000004</v>
      </c>
      <c r="C13" s="57" t="s">
        <v>104</v>
      </c>
      <c r="D13" s="58">
        <v>0.45</v>
      </c>
      <c r="E13" s="49" t="s">
        <v>105</v>
      </c>
      <c r="F13" s="59" t="s">
        <v>16</v>
      </c>
      <c r="G13" s="49" t="s">
        <v>60</v>
      </c>
      <c r="H13" s="60">
        <f>H25*$B$13</f>
        <v>0</v>
      </c>
      <c r="I13" s="49" t="s">
        <v>63</v>
      </c>
      <c r="J13" s="60">
        <f>H25*$D$13</f>
        <v>0</v>
      </c>
      <c r="K13" s="49" t="s">
        <v>64</v>
      </c>
      <c r="L13" s="61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5"/>
      <c r="B14" s="70"/>
      <c r="C14" s="71"/>
      <c r="D14" s="37"/>
      <c r="E14" s="37"/>
      <c r="F14" s="70"/>
      <c r="G14" s="37"/>
      <c r="H14" s="37"/>
      <c r="I14" s="72"/>
      <c r="J14" s="73"/>
      <c r="K14" s="38"/>
      <c r="L14" s="42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5"/>
      <c r="B15" s="74"/>
      <c r="C15" s="75"/>
      <c r="D15" s="76"/>
      <c r="E15" s="76"/>
      <c r="F15" s="77"/>
      <c r="G15" s="37"/>
      <c r="H15" s="37"/>
      <c r="I15" s="37"/>
      <c r="J15" s="78"/>
      <c r="K15" s="35"/>
      <c r="L15" s="42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85</v>
      </c>
      <c r="G16" s="20" t="s">
        <v>66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4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67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95" t="s">
        <v>96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7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2"/>
      <c r="B19" s="50"/>
      <c r="C19" s="51"/>
      <c r="D19" s="52"/>
      <c r="E19" s="26"/>
      <c r="F19" s="26">
        <f>D19*E19</f>
        <v>0</v>
      </c>
      <c r="G19" s="53">
        <f t="shared" ref="G19:G24" si="0">F19*1.2</f>
        <v>0</v>
      </c>
      <c r="H19" s="54"/>
      <c r="I19" s="54">
        <f>IF($F$13="ÁNO",F19-H19,G19-H19)</f>
        <v>0</v>
      </c>
      <c r="J19" s="87"/>
      <c r="K19" s="55"/>
      <c r="L19" s="63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0"/>
      <c r="C20" s="23"/>
      <c r="D20" s="24"/>
      <c r="E20" s="25"/>
      <c r="F20" s="26">
        <f t="shared" ref="F20:F24" si="1">D20*E20</f>
        <v>0</v>
      </c>
      <c r="G20" s="53">
        <f t="shared" si="0"/>
        <v>0</v>
      </c>
      <c r="H20" s="27"/>
      <c r="I20" s="54">
        <f t="shared" ref="I20:I24" si="2">IF($F$13="ÁNO",F20-H20,G20-H20)</f>
        <v>0</v>
      </c>
      <c r="J20" s="22"/>
      <c r="K20" s="55"/>
      <c r="L20" s="33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0"/>
      <c r="C21" s="23"/>
      <c r="D21" s="24"/>
      <c r="E21" s="25"/>
      <c r="F21" s="26">
        <f t="shared" si="1"/>
        <v>0</v>
      </c>
      <c r="G21" s="53">
        <f t="shared" si="0"/>
        <v>0</v>
      </c>
      <c r="H21" s="27"/>
      <c r="I21" s="54">
        <f t="shared" si="2"/>
        <v>0</v>
      </c>
      <c r="J21" s="22"/>
      <c r="K21" s="55"/>
      <c r="L21" s="33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0"/>
      <c r="C22" s="32"/>
      <c r="D22" s="24"/>
      <c r="E22" s="25"/>
      <c r="F22" s="26">
        <f t="shared" si="1"/>
        <v>0</v>
      </c>
      <c r="G22" s="53">
        <f t="shared" si="0"/>
        <v>0</v>
      </c>
      <c r="H22" s="27"/>
      <c r="I22" s="54">
        <f t="shared" si="2"/>
        <v>0</v>
      </c>
      <c r="J22" s="22"/>
      <c r="K22" s="55"/>
      <c r="L22" s="33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0"/>
      <c r="C23" s="23"/>
      <c r="D23" s="24"/>
      <c r="E23" s="25"/>
      <c r="F23" s="26">
        <f t="shared" si="1"/>
        <v>0</v>
      </c>
      <c r="G23" s="53">
        <f t="shared" si="0"/>
        <v>0</v>
      </c>
      <c r="H23" s="27"/>
      <c r="I23" s="54">
        <f t="shared" si="2"/>
        <v>0</v>
      </c>
      <c r="J23" s="22"/>
      <c r="K23" s="55"/>
      <c r="L23" s="33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6"/>
      <c r="B24" s="50"/>
      <c r="C24" s="28"/>
      <c r="D24" s="29"/>
      <c r="E24" s="25"/>
      <c r="F24" s="26">
        <f t="shared" si="1"/>
        <v>0</v>
      </c>
      <c r="G24" s="53">
        <f t="shared" si="0"/>
        <v>0</v>
      </c>
      <c r="H24" s="30"/>
      <c r="I24" s="54">
        <f t="shared" si="2"/>
        <v>0</v>
      </c>
      <c r="J24" s="22"/>
      <c r="K24" s="55"/>
      <c r="L24" s="33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04" t="s">
        <v>68</v>
      </c>
      <c r="B25" s="105"/>
      <c r="C25" s="105"/>
      <c r="D25" s="105"/>
      <c r="E25" s="106"/>
      <c r="F25" s="64">
        <f t="shared" ref="F25:I25" si="3">SUM(F19:F24)</f>
        <v>0</v>
      </c>
      <c r="G25" s="64">
        <f>SUM(G19:G24)</f>
        <v>0</v>
      </c>
      <c r="H25" s="65">
        <f>SUM(H19:H24)</f>
        <v>0</v>
      </c>
      <c r="I25" s="64">
        <f t="shared" si="3"/>
        <v>0</v>
      </c>
      <c r="J25" s="66"/>
      <c r="K25" s="67"/>
      <c r="L25" s="68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79"/>
      <c r="B26" s="79"/>
      <c r="C26" s="80"/>
      <c r="D26" s="81"/>
      <c r="E26" s="81"/>
      <c r="F26" s="81"/>
      <c r="G26" s="81"/>
      <c r="H26" s="81"/>
      <c r="I26" s="81"/>
      <c r="J26" s="79"/>
      <c r="K26" s="82"/>
      <c r="L26" s="38"/>
      <c r="M26" s="1"/>
      <c r="N26" s="13"/>
      <c r="O26" s="7"/>
      <c r="P26" s="13"/>
      <c r="Q26" s="13"/>
      <c r="R26" s="13"/>
      <c r="S26" s="13"/>
    </row>
    <row r="27" spans="1:19" ht="17.25" x14ac:dyDescent="0.3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38"/>
      <c r="O27" s="13"/>
    </row>
    <row r="28" spans="1:19" ht="15.75" thickBot="1" x14ac:dyDescent="0.3">
      <c r="A28" s="84"/>
      <c r="B28" s="84"/>
      <c r="C28" s="85"/>
      <c r="D28" s="86"/>
      <c r="E28" s="86"/>
      <c r="F28" s="86"/>
      <c r="G28" s="86"/>
      <c r="H28" s="86"/>
      <c r="I28" s="86"/>
      <c r="J28" s="84"/>
      <c r="K28" s="35"/>
      <c r="L28" s="38"/>
    </row>
    <row r="29" spans="1:19" ht="11.25" customHeight="1" thickBot="1" x14ac:dyDescent="0.3">
      <c r="A29" s="92" t="s">
        <v>86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4"/>
    </row>
    <row r="30" spans="1:19" x14ac:dyDescent="0.25">
      <c r="A30" s="88" t="s">
        <v>71</v>
      </c>
      <c r="B30" s="107" t="s">
        <v>69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9"/>
    </row>
    <row r="31" spans="1:19" x14ac:dyDescent="0.25">
      <c r="A31" s="88"/>
      <c r="B31" s="110" t="s">
        <v>74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2"/>
    </row>
    <row r="32" spans="1:19" x14ac:dyDescent="0.25">
      <c r="A32" s="88"/>
      <c r="B32" s="110" t="s">
        <v>94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2"/>
    </row>
    <row r="33" spans="1:13" x14ac:dyDescent="0.25">
      <c r="A33" s="89"/>
      <c r="B33" s="110" t="s">
        <v>95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2"/>
    </row>
    <row r="34" spans="1:13" ht="30" x14ac:dyDescent="0.25">
      <c r="A34" s="69" t="s">
        <v>72</v>
      </c>
      <c r="B34" s="116" t="s">
        <v>70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8"/>
    </row>
    <row r="35" spans="1:13" ht="60" customHeight="1" x14ac:dyDescent="0.25">
      <c r="A35" s="69" t="s">
        <v>73</v>
      </c>
      <c r="B35" s="110" t="s">
        <v>97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2"/>
    </row>
    <row r="36" spans="1:13" ht="30" x14ac:dyDescent="0.25">
      <c r="A36" s="69" t="s">
        <v>75</v>
      </c>
      <c r="B36" s="110" t="s">
        <v>76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2"/>
    </row>
    <row r="37" spans="1:13" ht="30" x14ac:dyDescent="0.25">
      <c r="A37" s="69" t="s">
        <v>77</v>
      </c>
      <c r="B37" s="110" t="s">
        <v>90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2"/>
    </row>
    <row r="38" spans="1:13" ht="30" x14ac:dyDescent="0.25">
      <c r="A38" s="69" t="s">
        <v>84</v>
      </c>
      <c r="B38" s="110" t="s">
        <v>78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2"/>
    </row>
    <row r="39" spans="1:13" ht="30" x14ac:dyDescent="0.25">
      <c r="A39" s="69" t="s">
        <v>83</v>
      </c>
      <c r="B39" s="110" t="s">
        <v>79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2"/>
    </row>
    <row r="40" spans="1:13" ht="30" x14ac:dyDescent="0.25">
      <c r="A40" s="69" t="s">
        <v>82</v>
      </c>
      <c r="B40" s="110" t="s">
        <v>80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2"/>
      <c r="M40" s="18"/>
    </row>
    <row r="41" spans="1:13" ht="59.25" customHeight="1" x14ac:dyDescent="0.25">
      <c r="A41" s="69" t="s">
        <v>81</v>
      </c>
      <c r="B41" s="110" t="s">
        <v>98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2"/>
    </row>
    <row r="42" spans="1:13" ht="30" x14ac:dyDescent="0.25">
      <c r="A42" s="69" t="s">
        <v>87</v>
      </c>
      <c r="B42" s="110" t="s">
        <v>88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2"/>
    </row>
    <row r="43" spans="1:13" ht="57" customHeight="1" x14ac:dyDescent="0.25">
      <c r="A43" s="69" t="s">
        <v>89</v>
      </c>
      <c r="B43" s="110" t="s">
        <v>106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2"/>
      <c r="M43" s="18"/>
    </row>
    <row r="44" spans="1:13" ht="300.75" customHeight="1" x14ac:dyDescent="0.25">
      <c r="A44" s="69" t="s">
        <v>91</v>
      </c>
      <c r="B44" s="110" t="s">
        <v>99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2"/>
    </row>
    <row r="45" spans="1:13" ht="45" x14ac:dyDescent="0.25">
      <c r="A45" s="69" t="s">
        <v>92</v>
      </c>
      <c r="B45" s="113" t="s">
        <v>93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5"/>
    </row>
    <row r="46" spans="1:13" x14ac:dyDescent="0.25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25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25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25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25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25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25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25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25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25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25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E75" s="9"/>
      <c r="F75" s="9"/>
      <c r="G75" s="9"/>
      <c r="H75" s="9"/>
      <c r="I75" s="9"/>
      <c r="J75" s="7"/>
      <c r="K75" s="7"/>
    </row>
    <row r="76" spans="1:12" x14ac:dyDescent="0.25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25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25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25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25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25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25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25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25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25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25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4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4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4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4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4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4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IROP</dc:creator>
  <cp:lastModifiedBy>PC</cp:lastModifiedBy>
  <cp:lastPrinted>2017-11-19T15:33:49Z</cp:lastPrinted>
  <dcterms:created xsi:type="dcterms:W3CDTF">2015-05-13T12:53:37Z</dcterms:created>
  <dcterms:modified xsi:type="dcterms:W3CDTF">2023-01-24T15:27:38Z</dcterms:modified>
</cp:coreProperties>
</file>